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vdelningar\Försäkringsavdelningen\AnvDoc\Valcentralen (PU)\Statistik\KAP statistik till webben\Flyttstatistik KAP-KL\2023\"/>
    </mc:Choice>
  </mc:AlternateContent>
  <xr:revisionPtr revIDLastSave="0" documentId="13_ncr:1_{AA792E13-DD53-405E-BF92-C928EAD44A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t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  <c r="D26" i="1"/>
  <c r="E26" i="1"/>
</calcChain>
</file>

<file path=xl/sharedStrings.xml><?xml version="1.0" encoding="utf-8"?>
<sst xmlns="http://schemas.openxmlformats.org/spreadsheetml/2006/main" count="36" uniqueCount="36">
  <si>
    <t>Bolagsnamn</t>
  </si>
  <si>
    <t>Antal inflyttade försäkringar</t>
  </si>
  <si>
    <t>Inflyttat Belopp</t>
  </si>
  <si>
    <t>Antal utflyttade försäkringar</t>
  </si>
  <si>
    <t>Utflyttat Belopp</t>
  </si>
  <si>
    <t>Flyttar netto</t>
  </si>
  <si>
    <t>Kapital netto</t>
  </si>
  <si>
    <t>Alecta (Trad)</t>
  </si>
  <si>
    <t>AMF (Fond)</t>
  </si>
  <si>
    <t>AMF (Trad)</t>
  </si>
  <si>
    <t>Folksam (Fond)</t>
  </si>
  <si>
    <t>Lärarfonder (Fond)</t>
  </si>
  <si>
    <t>Folksam LO (Fond)</t>
  </si>
  <si>
    <t>Folksam (Trad)</t>
  </si>
  <si>
    <t>Futur (Fond)</t>
  </si>
  <si>
    <t>Handelsbanken (Trad)</t>
  </si>
  <si>
    <t>Handelsbanken (Fond)</t>
  </si>
  <si>
    <t>KPA (Fond)</t>
  </si>
  <si>
    <t>KPA (Trad)</t>
  </si>
  <si>
    <t>Länsförsäkringar (Fond)</t>
  </si>
  <si>
    <t>Länsförsäkringar (Trad)</t>
  </si>
  <si>
    <t>Nordea (Trad)</t>
  </si>
  <si>
    <t>Nordea (Fond)</t>
  </si>
  <si>
    <t>Nordnet (Fond)</t>
  </si>
  <si>
    <t>SEB (Fond)</t>
  </si>
  <si>
    <t>SEB (Trad)</t>
  </si>
  <si>
    <t>Skandia (Trad)</t>
  </si>
  <si>
    <t>SPP (Trad)</t>
  </si>
  <si>
    <t>SPP (Fond)</t>
  </si>
  <si>
    <t>Swedbank (Fond)</t>
  </si>
  <si>
    <t>Swedbank (Trad)</t>
  </si>
  <si>
    <t>Historik antal flyttar</t>
  </si>
  <si>
    <t>År</t>
  </si>
  <si>
    <t>Antal Flyttar</t>
  </si>
  <si>
    <t>2014 (Sept-Dec)</t>
  </si>
  <si>
    <t>Totalt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</si>
</sst>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Calibri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3" fontId="0" fillId="0" borderId="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4" fillId="2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17" fontId="3" fillId="2" borderId="5" xfId="0" applyNumberFormat="1" applyFont="1" applyFill="1" applyBorder="1" applyAlignment="1">
      <alignment horizontal="center"/>
    </xf>
    <xf numFmtId="3" fontId="4" fillId="2" borderId="1" xfId="0" applyNumberFormat="1" applyFont="1" applyFill="1" applyBorder="1"/>
    <xf numFmtId="0" fontId="0" fillId="0" borderId="0" xfId="0" applyBorder="1"/>
    <xf numFmtId="1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workbookViewId="0">
      <selection activeCell="J14" sqref="J14"/>
    </sheetView>
  </sheetViews>
  <sheetFormatPr defaultRowHeight="18" customHeight="1" x14ac:dyDescent="0.25"/>
  <cols>
    <col min="1" max="1" width="33.42578125" style="1" bestFit="1" customWidth="1" collapsed="1"/>
    <col min="2" max="2" width="23.42578125" style="1" bestFit="1" customWidth="1" collapsed="1"/>
    <col min="3" max="3" width="13.42578125" style="1" bestFit="1" customWidth="1" collapsed="1"/>
    <col min="4" max="4" width="23.5703125" style="1" bestFit="1" customWidth="1" collapsed="1"/>
    <col min="5" max="5" width="13.7109375" style="1" bestFit="1" customWidth="1" collapsed="1"/>
    <col min="6" max="6" width="10.85546875" style="1" bestFit="1" customWidth="1" collapsed="1"/>
    <col min="7" max="7" width="11.28515625" style="1" bestFit="1" customWidth="1" collapsed="1"/>
    <col min="10" max="10" width="15" bestFit="1" customWidth="1"/>
    <col min="11" max="11" width="11.85546875" bestFit="1" customWidth="1"/>
  </cols>
  <sheetData>
    <row r="1" spans="1:12" ht="18" customHeight="1" thickBo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J1" s="9" t="s">
        <v>31</v>
      </c>
      <c r="K1" s="10"/>
    </row>
    <row r="2" spans="1:12" ht="18" customHeight="1" thickBot="1" x14ac:dyDescent="0.3">
      <c r="A2" s="2" t="s">
        <v>7</v>
      </c>
      <c r="B2" s="2">
        <v>6</v>
      </c>
      <c r="C2" s="3">
        <v>1054165.98</v>
      </c>
      <c r="D2" s="2">
        <v>39</v>
      </c>
      <c r="E2" s="3">
        <v>5046227.57</v>
      </c>
      <c r="F2" s="2">
        <v>-33</v>
      </c>
      <c r="G2" s="3">
        <v>-3992061.59</v>
      </c>
      <c r="J2" s="11" t="s">
        <v>32</v>
      </c>
      <c r="K2" s="12" t="s">
        <v>33</v>
      </c>
    </row>
    <row r="3" spans="1:12" ht="18" customHeight="1" x14ac:dyDescent="0.25">
      <c r="A3" s="2" t="s">
        <v>8</v>
      </c>
      <c r="B3" s="2">
        <v>157</v>
      </c>
      <c r="C3" s="3">
        <v>22066377.379999999</v>
      </c>
      <c r="D3" s="2">
        <v>469</v>
      </c>
      <c r="E3" s="3">
        <v>99999217.530000001</v>
      </c>
      <c r="F3" s="2">
        <v>-312</v>
      </c>
      <c r="G3" s="3">
        <v>-77932840.150000006</v>
      </c>
      <c r="J3" s="17" t="s">
        <v>34</v>
      </c>
      <c r="K3" s="18">
        <v>3182</v>
      </c>
    </row>
    <row r="4" spans="1:12" ht="18" customHeight="1" x14ac:dyDescent="0.25">
      <c r="A4" s="2" t="s">
        <v>9</v>
      </c>
      <c r="B4" s="2">
        <v>40</v>
      </c>
      <c r="C4" s="3">
        <v>8642954.7400000002</v>
      </c>
      <c r="D4" s="2">
        <v>714</v>
      </c>
      <c r="E4" s="3">
        <v>109471573.23</v>
      </c>
      <c r="F4" s="2">
        <v>-674</v>
      </c>
      <c r="G4" s="3">
        <v>-100828618.48999999</v>
      </c>
      <c r="J4" s="5">
        <v>2015</v>
      </c>
      <c r="K4" s="4">
        <v>7545</v>
      </c>
    </row>
    <row r="5" spans="1:12" ht="18" customHeight="1" x14ac:dyDescent="0.25">
      <c r="A5" s="2" t="s">
        <v>10</v>
      </c>
      <c r="B5" s="2">
        <v>0</v>
      </c>
      <c r="C5" s="3">
        <v>0</v>
      </c>
      <c r="D5" s="2">
        <v>47</v>
      </c>
      <c r="E5" s="3">
        <v>16412080.289999999</v>
      </c>
      <c r="F5" s="2">
        <v>-47</v>
      </c>
      <c r="G5" s="3">
        <v>-16412080.289999999</v>
      </c>
      <c r="J5" s="6">
        <v>2016</v>
      </c>
      <c r="K5" s="7">
        <v>6583</v>
      </c>
    </row>
    <row r="6" spans="1:12" ht="18" customHeight="1" x14ac:dyDescent="0.25">
      <c r="A6" s="2" t="s">
        <v>13</v>
      </c>
      <c r="B6" s="2">
        <v>0</v>
      </c>
      <c r="C6" s="3">
        <v>0</v>
      </c>
      <c r="D6" s="2">
        <v>50</v>
      </c>
      <c r="E6" s="3">
        <v>4936011.43</v>
      </c>
      <c r="F6" s="2">
        <v>-50</v>
      </c>
      <c r="G6" s="3">
        <v>-4936011.43</v>
      </c>
      <c r="J6" s="5">
        <v>2017</v>
      </c>
      <c r="K6" s="4">
        <v>7166</v>
      </c>
    </row>
    <row r="7" spans="1:12" ht="18" customHeight="1" x14ac:dyDescent="0.25">
      <c r="A7" s="2" t="s">
        <v>12</v>
      </c>
      <c r="B7" s="2">
        <v>697</v>
      </c>
      <c r="C7" s="3">
        <v>91473418.920000002</v>
      </c>
      <c r="D7" s="2">
        <v>230</v>
      </c>
      <c r="E7" s="3">
        <v>59505667.119999997</v>
      </c>
      <c r="F7" s="2">
        <v>467</v>
      </c>
      <c r="G7" s="3">
        <v>31967751.800000001</v>
      </c>
      <c r="J7" s="5">
        <v>2018</v>
      </c>
      <c r="K7" s="4">
        <v>5863</v>
      </c>
    </row>
    <row r="8" spans="1:12" ht="18" customHeight="1" x14ac:dyDescent="0.25">
      <c r="A8" s="2" t="s">
        <v>14</v>
      </c>
      <c r="B8" s="2">
        <v>365</v>
      </c>
      <c r="C8" s="3">
        <v>71697794.75</v>
      </c>
      <c r="D8" s="2">
        <v>138</v>
      </c>
      <c r="E8" s="3">
        <v>38705046.909999996</v>
      </c>
      <c r="F8" s="2">
        <v>227</v>
      </c>
      <c r="G8" s="3">
        <v>32992747.84</v>
      </c>
      <c r="J8" s="5">
        <v>2019</v>
      </c>
      <c r="K8" s="4">
        <v>8496</v>
      </c>
    </row>
    <row r="9" spans="1:12" ht="18" customHeight="1" x14ac:dyDescent="0.25">
      <c r="A9" s="2" t="s">
        <v>16</v>
      </c>
      <c r="B9" s="2">
        <v>835</v>
      </c>
      <c r="C9" s="3">
        <v>148098786.75</v>
      </c>
      <c r="D9" s="2">
        <v>548</v>
      </c>
      <c r="E9" s="3">
        <v>87227622.879999995</v>
      </c>
      <c r="F9" s="2">
        <v>287</v>
      </c>
      <c r="G9" s="3">
        <v>60871163.869999997</v>
      </c>
      <c r="J9" s="5">
        <v>2020</v>
      </c>
      <c r="K9" s="4">
        <v>8319</v>
      </c>
    </row>
    <row r="10" spans="1:12" ht="18" customHeight="1" x14ac:dyDescent="0.25">
      <c r="A10" s="2" t="s">
        <v>15</v>
      </c>
      <c r="B10" s="2">
        <v>0</v>
      </c>
      <c r="C10" s="3">
        <v>0</v>
      </c>
      <c r="D10" s="2">
        <v>17</v>
      </c>
      <c r="E10" s="3">
        <v>632457.43000000005</v>
      </c>
      <c r="F10" s="2">
        <v>-17</v>
      </c>
      <c r="G10" s="3">
        <v>-632457.43000000005</v>
      </c>
      <c r="J10" s="5">
        <v>2021</v>
      </c>
      <c r="K10" s="4">
        <v>8226</v>
      </c>
    </row>
    <row r="11" spans="1:12" ht="18" customHeight="1" x14ac:dyDescent="0.25">
      <c r="A11" s="2" t="s">
        <v>17</v>
      </c>
      <c r="B11" s="2">
        <v>49</v>
      </c>
      <c r="C11" s="3">
        <v>5552049.2300000004</v>
      </c>
      <c r="D11" s="2">
        <v>195</v>
      </c>
      <c r="E11" s="3">
        <v>59195438.799999997</v>
      </c>
      <c r="F11" s="2">
        <v>-146</v>
      </c>
      <c r="G11" s="3">
        <v>-53643389.57</v>
      </c>
      <c r="J11" s="5">
        <v>2022</v>
      </c>
      <c r="K11" s="4">
        <v>6516</v>
      </c>
    </row>
    <row r="12" spans="1:12" ht="18" customHeight="1" thickBot="1" x14ac:dyDescent="0.3">
      <c r="A12" s="2" t="s">
        <v>18</v>
      </c>
      <c r="B12" s="2">
        <v>113</v>
      </c>
      <c r="C12" s="3">
        <v>16049093.73</v>
      </c>
      <c r="D12" s="2">
        <v>4798</v>
      </c>
      <c r="E12" s="3">
        <v>644748077.32000005</v>
      </c>
      <c r="F12" s="2">
        <v>-4685</v>
      </c>
      <c r="G12" s="3">
        <v>-628698983.59000003</v>
      </c>
      <c r="J12" s="19">
        <v>2023</v>
      </c>
      <c r="K12" s="20">
        <v>9214</v>
      </c>
    </row>
    <row r="13" spans="1:12" ht="18" customHeight="1" x14ac:dyDescent="0.25">
      <c r="A13" s="2" t="s">
        <v>19</v>
      </c>
      <c r="B13" s="2">
        <v>962</v>
      </c>
      <c r="C13" s="3">
        <v>171386658.34</v>
      </c>
      <c r="D13" s="2">
        <v>237</v>
      </c>
      <c r="E13" s="3">
        <v>28574801</v>
      </c>
      <c r="F13" s="2">
        <v>725</v>
      </c>
      <c r="G13" s="3">
        <v>142811857.34</v>
      </c>
    </row>
    <row r="14" spans="1:12" ht="18" customHeight="1" x14ac:dyDescent="0.25">
      <c r="A14" s="2" t="s">
        <v>20</v>
      </c>
      <c r="B14" s="2">
        <v>0</v>
      </c>
      <c r="C14" s="3">
        <v>0</v>
      </c>
      <c r="D14" s="2">
        <v>49</v>
      </c>
      <c r="E14" s="3">
        <v>2800941</v>
      </c>
      <c r="F14" s="2">
        <v>-49</v>
      </c>
      <c r="G14" s="3">
        <v>-2800941</v>
      </c>
      <c r="I14" s="14"/>
      <c r="J14" s="14"/>
      <c r="K14" s="14"/>
      <c r="L14" s="14"/>
    </row>
    <row r="15" spans="1:12" ht="18" customHeight="1" x14ac:dyDescent="0.25">
      <c r="A15" s="2" t="s">
        <v>11</v>
      </c>
      <c r="B15" s="2">
        <v>11</v>
      </c>
      <c r="C15" s="3">
        <v>2004377.97</v>
      </c>
      <c r="D15" s="2">
        <v>88</v>
      </c>
      <c r="E15" s="3">
        <v>32006338.800000001</v>
      </c>
      <c r="F15" s="2">
        <v>-77</v>
      </c>
      <c r="G15" s="3">
        <v>-30001960.829999998</v>
      </c>
      <c r="I15" s="14"/>
      <c r="J15" s="15"/>
      <c r="K15" s="16"/>
      <c r="L15" s="14"/>
    </row>
    <row r="16" spans="1:12" ht="18" customHeight="1" x14ac:dyDescent="0.25">
      <c r="A16" s="2" t="s">
        <v>22</v>
      </c>
      <c r="B16" s="2">
        <v>1860</v>
      </c>
      <c r="C16" s="3">
        <v>287901287.67000002</v>
      </c>
      <c r="D16" s="2">
        <v>287</v>
      </c>
      <c r="E16" s="3">
        <v>68052138</v>
      </c>
      <c r="F16" s="2">
        <v>1573</v>
      </c>
      <c r="G16" s="3">
        <v>219849149.66999999</v>
      </c>
      <c r="I16" s="14"/>
      <c r="J16" s="14"/>
      <c r="K16" s="14"/>
      <c r="L16" s="14"/>
    </row>
    <row r="17" spans="1:12" ht="18" customHeight="1" x14ac:dyDescent="0.25">
      <c r="A17" s="2" t="s">
        <v>21</v>
      </c>
      <c r="B17" s="2">
        <v>0</v>
      </c>
      <c r="C17" s="3">
        <v>0</v>
      </c>
      <c r="D17" s="2">
        <v>24</v>
      </c>
      <c r="E17" s="3">
        <v>1154514</v>
      </c>
      <c r="F17" s="2">
        <v>-24</v>
      </c>
      <c r="G17" s="3">
        <v>-1154514</v>
      </c>
      <c r="I17" s="14"/>
      <c r="J17" s="14"/>
      <c r="K17" s="14"/>
      <c r="L17" s="14"/>
    </row>
    <row r="18" spans="1:12" ht="18" customHeight="1" x14ac:dyDescent="0.25">
      <c r="A18" s="2" t="s">
        <v>23</v>
      </c>
      <c r="B18" s="2">
        <v>0</v>
      </c>
      <c r="C18" s="3">
        <v>0</v>
      </c>
      <c r="D18" s="2">
        <v>5</v>
      </c>
      <c r="E18" s="3">
        <v>854060.11</v>
      </c>
      <c r="F18" s="2">
        <v>-5</v>
      </c>
      <c r="G18" s="3">
        <v>-854060.11</v>
      </c>
    </row>
    <row r="19" spans="1:12" ht="18" customHeight="1" x14ac:dyDescent="0.25">
      <c r="A19" s="2" t="s">
        <v>24</v>
      </c>
      <c r="B19" s="2">
        <v>841</v>
      </c>
      <c r="C19" s="3">
        <v>131916378.56999999</v>
      </c>
      <c r="D19" s="2">
        <v>301</v>
      </c>
      <c r="E19" s="3">
        <v>58830861.659999996</v>
      </c>
      <c r="F19" s="2">
        <v>540</v>
      </c>
      <c r="G19" s="3">
        <v>73085516.909999996</v>
      </c>
    </row>
    <row r="20" spans="1:12" ht="18" customHeight="1" x14ac:dyDescent="0.25">
      <c r="A20" s="2" t="s">
        <v>25</v>
      </c>
      <c r="B20" s="2">
        <v>0</v>
      </c>
      <c r="C20" s="3">
        <v>0</v>
      </c>
      <c r="D20" s="2">
        <v>15</v>
      </c>
      <c r="E20" s="3">
        <v>1292899</v>
      </c>
      <c r="F20" s="2">
        <v>-15</v>
      </c>
      <c r="G20" s="3">
        <v>-1292899</v>
      </c>
    </row>
    <row r="21" spans="1:12" ht="18" customHeight="1" x14ac:dyDescent="0.25">
      <c r="A21" s="2" t="s">
        <v>26</v>
      </c>
      <c r="B21" s="2">
        <v>530</v>
      </c>
      <c r="C21" s="3">
        <v>146620100.11000001</v>
      </c>
      <c r="D21" s="2">
        <v>31</v>
      </c>
      <c r="E21" s="3">
        <v>3499137</v>
      </c>
      <c r="F21" s="2">
        <v>499</v>
      </c>
      <c r="G21" s="3">
        <v>143120963.11000001</v>
      </c>
    </row>
    <row r="22" spans="1:12" ht="18" customHeight="1" x14ac:dyDescent="0.25">
      <c r="A22" s="2" t="s">
        <v>28</v>
      </c>
      <c r="B22" s="2">
        <v>0</v>
      </c>
      <c r="C22" s="3">
        <v>0</v>
      </c>
      <c r="D22" s="2">
        <v>341</v>
      </c>
      <c r="E22" s="3">
        <v>28004473.550000001</v>
      </c>
      <c r="F22" s="2">
        <v>-341</v>
      </c>
      <c r="G22" s="3">
        <v>-28004473.550000001</v>
      </c>
    </row>
    <row r="23" spans="1:12" ht="18" customHeight="1" x14ac:dyDescent="0.25">
      <c r="A23" s="2" t="s">
        <v>27</v>
      </c>
      <c r="B23" s="2">
        <v>0</v>
      </c>
      <c r="C23" s="3">
        <v>0</v>
      </c>
      <c r="D23" s="2">
        <v>18</v>
      </c>
      <c r="E23" s="3">
        <v>711252.42</v>
      </c>
      <c r="F23" s="2">
        <v>-18</v>
      </c>
      <c r="G23" s="3">
        <v>-711252.42</v>
      </c>
    </row>
    <row r="24" spans="1:12" ht="18" customHeight="1" x14ac:dyDescent="0.25">
      <c r="A24" s="2" t="s">
        <v>29</v>
      </c>
      <c r="B24" s="2">
        <v>2748</v>
      </c>
      <c r="C24" s="3">
        <v>409052644.22000003</v>
      </c>
      <c r="D24" s="2">
        <v>462</v>
      </c>
      <c r="E24" s="3">
        <v>158600345.44999999</v>
      </c>
      <c r="F24" s="2">
        <v>2286</v>
      </c>
      <c r="G24" s="3">
        <v>250452298.77000001</v>
      </c>
    </row>
    <row r="25" spans="1:12" ht="18" customHeight="1" x14ac:dyDescent="0.25">
      <c r="A25" s="2" t="s">
        <v>30</v>
      </c>
      <c r="B25" s="2">
        <v>0</v>
      </c>
      <c r="C25" s="3">
        <v>0</v>
      </c>
      <c r="D25" s="2">
        <v>111</v>
      </c>
      <c r="E25" s="3">
        <v>3254905.86</v>
      </c>
      <c r="F25" s="2">
        <v>-111</v>
      </c>
      <c r="G25" s="3">
        <v>-3254905.86</v>
      </c>
    </row>
    <row r="26" spans="1:12" ht="18" customHeight="1" x14ac:dyDescent="0.25">
      <c r="A26" s="13" t="s">
        <v>35</v>
      </c>
      <c r="B26" s="13">
        <f>SUM(B2:B25)</f>
        <v>9214</v>
      </c>
      <c r="C26" s="13">
        <f>SUM(C2:C25)</f>
        <v>1513516088.3599999</v>
      </c>
      <c r="D26" s="13">
        <f>SUM(D2:D25)</f>
        <v>9214</v>
      </c>
      <c r="E26" s="13">
        <f>SUM(E2:E25)</f>
        <v>1513516088.3599999</v>
      </c>
      <c r="F26" s="13"/>
      <c r="G26" s="13"/>
    </row>
  </sheetData>
  <sortState xmlns:xlrd2="http://schemas.microsoft.com/office/spreadsheetml/2017/richdata2" ref="A2:G26">
    <sortCondition ref="A1:A26"/>
  </sortState>
  <mergeCells count="1"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Totalt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Richard Ljungberg</cp:lastModifiedBy>
  <dcterms:created xsi:type="dcterms:W3CDTF">2024-01-10T09:53:12Z</dcterms:created>
  <dcterms:modified xsi:type="dcterms:W3CDTF">2024-01-19T12:39:21Z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2024-01-10T09:53:46Z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71eb06a5-554c-43b8-b52d-7e012a1210ba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-1336891554</vt:i4>
  </property>
  <property fmtid="{D5CDD505-2E9C-101B-9397-08002B2CF9AE}" pid="12" name="_NewReviewCycle">
    <vt:lpwstr/>
  </property>
  <property fmtid="{D5CDD505-2E9C-101B-9397-08002B2CF9AE}" pid="13" name="_EmailSubject">
    <vt:lpwstr>Årsstatistik KAP-KL premier och flyttar 2023</vt:lpwstr>
  </property>
  <property fmtid="{D5CDD505-2E9C-101B-9397-08002B2CF9AE}" pid="14" name="_AuthorEmail">
    <vt:lpwstr>annica.klys@skandikon.se</vt:lpwstr>
  </property>
  <property fmtid="{D5CDD505-2E9C-101B-9397-08002B2CF9AE}" pid="15" name="_AuthorEmailDisplayName">
    <vt:lpwstr>Annica Klys</vt:lpwstr>
  </property>
</Properties>
</file>